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<sst xmlns="http://schemas.openxmlformats.org/spreadsheetml/2006/main" count="21" uniqueCount="18">
  <si>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№ п/п</t>
  </si>
  <si>
    <t>Наименование вида межбюджетных трансфертов</t>
  </si>
  <si>
    <t>МЕЖБЮДЖЕТНЫЕ ТРАНСФЕРТЫ - ВСЕГО</t>
  </si>
  <si>
    <t>Субвенции бюджетам субъектов Российской Федерации и муниципальных образований</t>
  </si>
  <si>
    <t>в том числе:</t>
  </si>
  <si>
    <t>Дотации бюджетам субъектов Российской Федерации и муниципальных образований</t>
  </si>
  <si>
    <t>Дотации  на выравнивание уровня бюджетной обеспеченности бюджетам поселений</t>
  </si>
  <si>
    <t>Субвенция бюджетам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</si>
  <si>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</t>
  </si>
  <si>
    <t>Прочие межбюджетные трансферты, передаваемые бюджетам сельских поселений на выполнение передаваемых полномочий муниципальных районов</t>
  </si>
  <si>
    <t>(в рублях)</t>
  </si>
  <si>
    <t>2021 год</t>
  </si>
  <si>
    <t>Субсидии бюджетам субъектов Российской Федерации и муниципальных образований</t>
  </si>
  <si>
    <t xml:space="preserve">Субсидии на реализацию мероприятий по грантовой поддержке местных инициатив граждан,проживающих в сельской местности,подпрограммы "Устойчивое развитие сельских территорий" </t>
  </si>
  <si>
    <t>Субсидии на реализацию целевой программы"Развитие градостроительства Калужской области"</t>
  </si>
  <si>
    <t>МЕЖБЮДЖЕТНЫЕ ТРАНСФЕРТЫ, ПРЕДОСТАВЛЯЕМЫЕ ИЗ РАЙОННОГО БЮДЖЕТА БЮДЖЕТУ СЕЛЬСКОГО ПОСЕЛЕНИЯ СЕЛО ТАРУТИНО В ПЛАНОВОМ ПЕРИОДЕ 2021 И 2022 ГОДОВ</t>
  </si>
  <si>
    <t>2022 год</t>
  </si>
  <si>
    <t xml:space="preserve">Приложение №7
к решению Сельской Думы 
МО СП село Тарутино  «О бюджете 
МО СП село Тарутино на 2020 год 
и плановый период 2021 и 2022 годов» 
№ 63  от  13 декабря 2019 года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</si>
</sst>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_ ;\-#,##0\ "/>
    <numFmt numFmtId="175" formatCode="#,##0.0"/>
    <numFmt numFmtId="176" formatCode="#,##0.0_ ;\-#,##0.0\ "/>
    <numFmt numFmtId="177" formatCode="#,##0.00_ ;\-#,##0.00\ "/>
  </numFmts>
  <fonts count="3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174" fontId="6" fillId="0" borderId="12" xfId="58" applyNumberFormat="1" applyFont="1" applyBorder="1" applyAlignment="1" applyProtection="1">
      <alignment horizontal="right"/>
      <protection locked="0"/>
    </xf>
    <xf numFmtId="0" fontId="4" fillId="0" borderId="13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6" fillId="0" borderId="12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>
      <alignment/>
    </xf>
    <xf numFmtId="177" fontId="6" fillId="0" borderId="12" xfId="58" applyNumberFormat="1" applyFont="1" applyBorder="1" applyAlignment="1" applyProtection="1">
      <alignment horizontal="right"/>
      <protection locked="0"/>
    </xf>
    <xf numFmtId="177" fontId="7" fillId="0" borderId="12" xfId="58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1" sqref="C1:D1"/>
    </sheetView>
  </sheetViews>
  <sheetFormatPr defaultColWidth="9.00390625" defaultRowHeight="12.75"/>
  <cols>
    <col min="1" max="1" width="5.75390625" style="1" customWidth="1"/>
    <col min="2" max="2" width="59.125" style="0" customWidth="1"/>
    <col min="3" max="3" width="16.875" style="0" customWidth="1"/>
    <col min="4" max="4" width="14.00390625" style="0" customWidth="1"/>
  </cols>
  <sheetData>
    <row r="1" spans="3:4" ht="89.25" customHeight="1">
      <c r="C1" s="35" t="s">
        <v>17</v>
      </c>
      <c r="D1" s="35"/>
    </row>
    <row r="2" spans="1:4" s="2" customFormat="1" ht="60" customHeight="1">
      <c r="A2" s="36" t="s">
        <v>15</v>
      </c>
      <c r="B2" s="36"/>
      <c r="C2" s="36"/>
      <c r="D2" s="36"/>
    </row>
    <row r="3" spans="1:4" s="2" customFormat="1" ht="15.75">
      <c r="A3" s="3"/>
      <c r="B3" s="3"/>
      <c r="D3" s="22" t="s">
        <v>10</v>
      </c>
    </row>
    <row r="4" spans="1:4" s="2" customFormat="1" ht="29.25" customHeight="1">
      <c r="A4" s="6" t="s">
        <v>0</v>
      </c>
      <c r="B4" s="6" t="s">
        <v>1</v>
      </c>
      <c r="C4" s="6" t="s">
        <v>11</v>
      </c>
      <c r="D4" s="6" t="s">
        <v>16</v>
      </c>
    </row>
    <row r="5" spans="1:4" s="2" customFormat="1" ht="15.75">
      <c r="A5" s="7"/>
      <c r="B5" s="8" t="s">
        <v>2</v>
      </c>
      <c r="C5" s="28">
        <f>C6+C9+C16+C12</f>
        <v>6446242.13</v>
      </c>
      <c r="D5" s="28">
        <f>D6+D9+D16+D12</f>
        <v>6632551.779999999</v>
      </c>
    </row>
    <row r="6" spans="1:4" s="2" customFormat="1" ht="31.5">
      <c r="A6" s="9">
        <v>1</v>
      </c>
      <c r="B6" s="10" t="s">
        <v>5</v>
      </c>
      <c r="C6" s="28">
        <f>C8</f>
        <v>3159158</v>
      </c>
      <c r="D6" s="28">
        <f>D8</f>
        <v>3159158</v>
      </c>
    </row>
    <row r="7" spans="1:4" s="2" customFormat="1" ht="15.75">
      <c r="A7" s="11"/>
      <c r="B7" s="12" t="s">
        <v>4</v>
      </c>
      <c r="C7" s="4"/>
      <c r="D7" s="4"/>
    </row>
    <row r="8" spans="1:4" s="2" customFormat="1" ht="31.5">
      <c r="A8" s="20"/>
      <c r="B8" s="12" t="s">
        <v>6</v>
      </c>
      <c r="C8" s="29">
        <v>3159158</v>
      </c>
      <c r="D8" s="29">
        <v>3159158</v>
      </c>
    </row>
    <row r="9" spans="1:4" s="2" customFormat="1" ht="31.5">
      <c r="A9" s="9">
        <v>2</v>
      </c>
      <c r="B9" s="13" t="s">
        <v>3</v>
      </c>
      <c r="C9" s="28">
        <f>C11</f>
        <v>82591</v>
      </c>
      <c r="D9" s="28">
        <f>D11</f>
        <v>84426</v>
      </c>
    </row>
    <row r="10" spans="1:4" s="2" customFormat="1" ht="15.75">
      <c r="A10" s="11"/>
      <c r="B10" s="14" t="s">
        <v>4</v>
      </c>
      <c r="C10" s="5"/>
      <c r="D10" s="5"/>
    </row>
    <row r="11" spans="1:4" s="2" customFormat="1" ht="47.25">
      <c r="A11" s="26"/>
      <c r="B11" s="24" t="s">
        <v>7</v>
      </c>
      <c r="C11" s="31">
        <v>82591</v>
      </c>
      <c r="D11" s="31">
        <v>84426</v>
      </c>
    </row>
    <row r="12" spans="1:4" s="2" customFormat="1" ht="31.5">
      <c r="A12" s="33">
        <v>3</v>
      </c>
      <c r="B12" s="27" t="s">
        <v>12</v>
      </c>
      <c r="C12" s="32">
        <f>C14+C15</f>
        <v>350000</v>
      </c>
      <c r="D12" s="32">
        <f>D15+D14</f>
        <v>471054</v>
      </c>
    </row>
    <row r="13" spans="1:4" s="2" customFormat="1" ht="15.75">
      <c r="A13" s="34"/>
      <c r="B13" s="25" t="s">
        <v>4</v>
      </c>
      <c r="C13" s="23"/>
      <c r="D13" s="23"/>
    </row>
    <row r="14" spans="1:4" s="2" customFormat="1" ht="31.5">
      <c r="A14" s="34"/>
      <c r="B14" s="25" t="s">
        <v>14</v>
      </c>
      <c r="C14" s="31">
        <v>350000</v>
      </c>
      <c r="D14" s="31">
        <v>471054</v>
      </c>
    </row>
    <row r="15" spans="1:4" s="2" customFormat="1" ht="63">
      <c r="A15" s="34"/>
      <c r="B15" s="25" t="s">
        <v>13</v>
      </c>
      <c r="C15" s="31">
        <v>0</v>
      </c>
      <c r="D15" s="31">
        <v>0</v>
      </c>
    </row>
    <row r="16" spans="1:4" s="2" customFormat="1" ht="15.75">
      <c r="A16" s="19">
        <v>4</v>
      </c>
      <c r="B16" s="10" t="s">
        <v>8</v>
      </c>
      <c r="C16" s="30">
        <f>SUM(C18)</f>
        <v>2854493.13</v>
      </c>
      <c r="D16" s="30">
        <f>SUM(D18)</f>
        <v>2917913.78</v>
      </c>
    </row>
    <row r="17" spans="1:4" ht="15.75">
      <c r="A17" s="15"/>
      <c r="B17" s="16" t="s">
        <v>4</v>
      </c>
      <c r="C17" s="17"/>
      <c r="D17" s="17"/>
    </row>
    <row r="18" spans="1:4" ht="45">
      <c r="A18" s="21"/>
      <c r="B18" s="18" t="s">
        <v>9</v>
      </c>
      <c r="C18" s="29">
        <v>2854493.13</v>
      </c>
      <c r="D18" s="29">
        <v>2917913.78</v>
      </c>
    </row>
  </sheetData>
  <sheetProtection/>
  <mergeCells count="2">
    <mergeCell ref="C1:D1"/>
    <mergeCell ref="A2:D2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2019-12-12T11:50:56Z</cp:lastPrinted>
  <dcterms:created xsi:type="dcterms:W3CDTF">2008-11-26T11:38:05Z</dcterms:created>
  <dcterms:modified xsi:type="dcterms:W3CDTF">2019-12-12T11:50:59Z</dcterms:modified>
  <cp:category/>
  <cp:version/>
  <cp:contentType/>
  <cp:contentStatus/>
</cp:coreProperties>
</file>